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susilovic\Desktop\GFI-2025\1-12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D44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D6" i="81" s="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D113" i="78" s="1"/>
  <c r="E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D245" i="70" s="1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D188" i="67" s="1"/>
  <c r="D187" i="67" s="1"/>
  <c r="E189" i="67"/>
  <c r="D189" i="67"/>
  <c r="E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H420" i="68"/>
  <c r="J420" i="68" s="1"/>
  <c r="G420" i="68"/>
  <c r="I420" i="68" s="1"/>
  <c r="F420" i="68"/>
  <c r="E420" i="68"/>
  <c r="D420" i="68"/>
  <c r="I419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D415" i="68" s="1"/>
  <c r="H414" i="68"/>
  <c r="J414" i="68" s="1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J412" i="68"/>
  <c r="G412" i="68"/>
  <c r="F412" i="68"/>
  <c r="F410" i="68" s="1"/>
  <c r="E412" i="68"/>
  <c r="I412" i="68" s="1"/>
  <c r="D412" i="68"/>
  <c r="H412" i="68" s="1"/>
  <c r="J411" i="68"/>
  <c r="H411" i="68"/>
  <c r="G411" i="68"/>
  <c r="F411" i="68"/>
  <c r="E411" i="68"/>
  <c r="D411" i="68"/>
  <c r="G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I406" i="68"/>
  <c r="G406" i="68"/>
  <c r="F406" i="68"/>
  <c r="E406" i="68"/>
  <c r="D406" i="68"/>
  <c r="F405" i="68"/>
  <c r="I404" i="68"/>
  <c r="G404" i="68"/>
  <c r="F404" i="68"/>
  <c r="E404" i="68"/>
  <c r="D404" i="68"/>
  <c r="H404" i="68" s="1"/>
  <c r="J404" i="68" s="1"/>
  <c r="G403" i="68"/>
  <c r="F403" i="68"/>
  <c r="F395" i="68" s="1"/>
  <c r="E403" i="68"/>
  <c r="I403" i="68" s="1"/>
  <c r="D403" i="68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H396" i="68" s="1"/>
  <c r="D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J388" i="68"/>
  <c r="I388" i="68"/>
  <c r="H388" i="68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H379" i="68" s="1"/>
  <c r="J379" i="68" s="1"/>
  <c r="E379" i="68"/>
  <c r="I379" i="68" s="1"/>
  <c r="D379" i="68"/>
  <c r="H378" i="68"/>
  <c r="J378" i="68" s="1"/>
  <c r="G378" i="68"/>
  <c r="F378" i="68"/>
  <c r="E378" i="68"/>
  <c r="I378" i="68" s="1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G374" i="68"/>
  <c r="G373" i="68"/>
  <c r="G372" i="68" s="1"/>
  <c r="G371" i="68" s="1"/>
  <c r="F373" i="68"/>
  <c r="E373" i="68"/>
  <c r="I373" i="68" s="1"/>
  <c r="I372" i="68" s="1"/>
  <c r="D373" i="68"/>
  <c r="H373" i="68" s="1"/>
  <c r="F372" i="68"/>
  <c r="E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I360" i="68" s="1"/>
  <c r="D360" i="68"/>
  <c r="H360" i="68" s="1"/>
  <c r="J360" i="68" s="1"/>
  <c r="I359" i="68"/>
  <c r="H359" i="68"/>
  <c r="J359" i="68" s="1"/>
  <c r="G359" i="68"/>
  <c r="F359" i="68"/>
  <c r="E359" i="68"/>
  <c r="D359" i="68"/>
  <c r="I358" i="68"/>
  <c r="I357" i="68" s="1"/>
  <c r="G358" i="68"/>
  <c r="F358" i="68"/>
  <c r="E358" i="68"/>
  <c r="E357" i="68" s="1"/>
  <c r="D358" i="68"/>
  <c r="F357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H353" i="68"/>
  <c r="G353" i="68"/>
  <c r="F353" i="68"/>
  <c r="E353" i="68"/>
  <c r="I353" i="68" s="1"/>
  <c r="D353" i="68"/>
  <c r="G352" i="68"/>
  <c r="E352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F347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F338" i="68" s="1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G338" i="68" s="1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G325" i="68"/>
  <c r="G324" i="68"/>
  <c r="F324" i="68"/>
  <c r="E324" i="68"/>
  <c r="I324" i="68" s="1"/>
  <c r="D324" i="68"/>
  <c r="H324" i="68" s="1"/>
  <c r="J324" i="68" s="1"/>
  <c r="J323" i="68"/>
  <c r="G323" i="68"/>
  <c r="F323" i="68"/>
  <c r="E323" i="68"/>
  <c r="I323" i="68" s="1"/>
  <c r="D323" i="68"/>
  <c r="H323" i="68" s="1"/>
  <c r="I322" i="68"/>
  <c r="G322" i="68"/>
  <c r="F322" i="68"/>
  <c r="H322" i="68" s="1"/>
  <c r="J322" i="68" s="1"/>
  <c r="E322" i="68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D316" i="68"/>
  <c r="H316" i="68" s="1"/>
  <c r="J316" i="68" s="1"/>
  <c r="G315" i="68"/>
  <c r="F315" i="68"/>
  <c r="E315" i="68"/>
  <c r="D315" i="68"/>
  <c r="G314" i="68"/>
  <c r="I314" i="68" s="1"/>
  <c r="F314" i="68"/>
  <c r="E314" i="68"/>
  <c r="D314" i="68"/>
  <c r="H313" i="68"/>
  <c r="J313" i="68" s="1"/>
  <c r="G313" i="68"/>
  <c r="I313" i="68" s="1"/>
  <c r="F313" i="68"/>
  <c r="E313" i="68"/>
  <c r="D313" i="68"/>
  <c r="I312" i="68"/>
  <c r="H312" i="68"/>
  <c r="G312" i="68"/>
  <c r="F312" i="68"/>
  <c r="E312" i="68"/>
  <c r="D312" i="68"/>
  <c r="G310" i="68"/>
  <c r="F310" i="68"/>
  <c r="F306" i="68" s="1"/>
  <c r="E310" i="68"/>
  <c r="I310" i="68" s="1"/>
  <c r="D310" i="68"/>
  <c r="H310" i="68" s="1"/>
  <c r="J310" i="68" s="1"/>
  <c r="J309" i="68"/>
  <c r="I309" i="68"/>
  <c r="G309" i="68"/>
  <c r="F309" i="68"/>
  <c r="H309" i="68" s="1"/>
  <c r="E309" i="68"/>
  <c r="D309" i="68"/>
  <c r="G308" i="68"/>
  <c r="F308" i="68"/>
  <c r="E308" i="68"/>
  <c r="I308" i="68" s="1"/>
  <c r="D308" i="68"/>
  <c r="J307" i="68"/>
  <c r="I307" i="68"/>
  <c r="H307" i="68"/>
  <c r="G307" i="68"/>
  <c r="F307" i="68"/>
  <c r="E307" i="68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G299" i="68" s="1"/>
  <c r="F302" i="68"/>
  <c r="H302" i="68" s="1"/>
  <c r="J302" i="68" s="1"/>
  <c r="E302" i="68"/>
  <c r="D302" i="68"/>
  <c r="G301" i="68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D299" i="68"/>
  <c r="G298" i="68"/>
  <c r="F298" i="68"/>
  <c r="E298" i="68"/>
  <c r="I298" i="68" s="1"/>
  <c r="I297" i="68" s="1"/>
  <c r="D298" i="68"/>
  <c r="G297" i="68"/>
  <c r="F297" i="68"/>
  <c r="E297" i="68"/>
  <c r="G296" i="68"/>
  <c r="F296" i="68"/>
  <c r="E296" i="68"/>
  <c r="D296" i="68"/>
  <c r="D293" i="68" s="1"/>
  <c r="H295" i="68"/>
  <c r="J295" i="68" s="1"/>
  <c r="G295" i="68"/>
  <c r="I295" i="68" s="1"/>
  <c r="F295" i="68"/>
  <c r="E295" i="68"/>
  <c r="D295" i="68"/>
  <c r="G294" i="68"/>
  <c r="F294" i="68"/>
  <c r="E294" i="68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I290" i="68" s="1"/>
  <c r="F290" i="68"/>
  <c r="H290" i="68" s="1"/>
  <c r="J290" i="68" s="1"/>
  <c r="E290" i="68"/>
  <c r="D290" i="68"/>
  <c r="G289" i="68"/>
  <c r="F289" i="68"/>
  <c r="E289" i="68"/>
  <c r="D289" i="68"/>
  <c r="H289" i="68" s="1"/>
  <c r="J289" i="68" s="1"/>
  <c r="G286" i="68"/>
  <c r="F286" i="68"/>
  <c r="F284" i="68" s="1"/>
  <c r="E286" i="68"/>
  <c r="I286" i="68" s="1"/>
  <c r="D286" i="68"/>
  <c r="H286" i="68" s="1"/>
  <c r="J285" i="68"/>
  <c r="I285" i="68"/>
  <c r="I284" i="68" s="1"/>
  <c r="G285" i="68"/>
  <c r="F285" i="68"/>
  <c r="H285" i="68" s="1"/>
  <c r="E285" i="68"/>
  <c r="D285" i="68"/>
  <c r="G284" i="68"/>
  <c r="E284" i="68"/>
  <c r="J283" i="68"/>
  <c r="I283" i="68"/>
  <c r="H283" i="68"/>
  <c r="G283" i="68"/>
  <c r="F283" i="68"/>
  <c r="E283" i="68"/>
  <c r="D283" i="68"/>
  <c r="G282" i="68"/>
  <c r="G281" i="68" s="1"/>
  <c r="F282" i="68"/>
  <c r="E282" i="68"/>
  <c r="D282" i="68"/>
  <c r="D281" i="68" s="1"/>
  <c r="I280" i="68"/>
  <c r="I279" i="68" s="1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D278" i="68"/>
  <c r="I277" i="68"/>
  <c r="H277" i="68"/>
  <c r="J277" i="68" s="1"/>
  <c r="G277" i="68"/>
  <c r="F277" i="68"/>
  <c r="E277" i="68"/>
  <c r="D277" i="68"/>
  <c r="I276" i="68"/>
  <c r="H276" i="68"/>
  <c r="G276" i="68"/>
  <c r="F276" i="68"/>
  <c r="E276" i="68"/>
  <c r="D276" i="68"/>
  <c r="D275" i="68" s="1"/>
  <c r="E275" i="68"/>
  <c r="I273" i="68"/>
  <c r="G273" i="68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J271" i="68"/>
  <c r="I271" i="68"/>
  <c r="H271" i="68"/>
  <c r="G271" i="68"/>
  <c r="F271" i="68"/>
  <c r="E271" i="68"/>
  <c r="D271" i="68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H268" i="68" s="1"/>
  <c r="J268" i="68" s="1"/>
  <c r="E268" i="68"/>
  <c r="I268" i="68" s="1"/>
  <c r="D268" i="68"/>
  <c r="G267" i="68"/>
  <c r="F267" i="68"/>
  <c r="E267" i="68"/>
  <c r="D267" i="68"/>
  <c r="I265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G261" i="68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F254" i="68" s="1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H256" i="68" s="1"/>
  <c r="J256" i="68" s="1"/>
  <c r="E256" i="68"/>
  <c r="I256" i="68" s="1"/>
  <c r="D256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G249" i="68"/>
  <c r="H248" i="68"/>
  <c r="J248" i="68" s="1"/>
  <c r="G248" i="68"/>
  <c r="I248" i="68" s="1"/>
  <c r="I246" i="68" s="1"/>
  <c r="F248" i="68"/>
  <c r="E248" i="68"/>
  <c r="D248" i="68"/>
  <c r="G247" i="68"/>
  <c r="I247" i="68" s="1"/>
  <c r="F247" i="68"/>
  <c r="E247" i="68"/>
  <c r="D247" i="68"/>
  <c r="F246" i="68"/>
  <c r="E246" i="68"/>
  <c r="G243" i="68"/>
  <c r="F243" i="68"/>
  <c r="E243" i="68"/>
  <c r="I243" i="68" s="1"/>
  <c r="D243" i="68"/>
  <c r="G242" i="68"/>
  <c r="I242" i="68" s="1"/>
  <c r="F242" i="68"/>
  <c r="H242" i="68" s="1"/>
  <c r="J242" i="68" s="1"/>
  <c r="E242" i="68"/>
  <c r="D242" i="68"/>
  <c r="G241" i="68"/>
  <c r="F241" i="68"/>
  <c r="F239" i="68" s="1"/>
  <c r="E241" i="68"/>
  <c r="I241" i="68" s="1"/>
  <c r="D241" i="68"/>
  <c r="I240" i="68"/>
  <c r="H240" i="68"/>
  <c r="J240" i="68" s="1"/>
  <c r="G240" i="68"/>
  <c r="F240" i="68"/>
  <c r="E240" i="68"/>
  <c r="D240" i="68"/>
  <c r="G239" i="68"/>
  <c r="E239" i="68"/>
  <c r="G238" i="68"/>
  <c r="F238" i="68"/>
  <c r="E238" i="68"/>
  <c r="D238" i="68"/>
  <c r="G237" i="68"/>
  <c r="F237" i="68"/>
  <c r="E237" i="68"/>
  <c r="I236" i="68"/>
  <c r="H236" i="68"/>
  <c r="J236" i="68" s="1"/>
  <c r="G236" i="68"/>
  <c r="F236" i="68"/>
  <c r="E236" i="68"/>
  <c r="D236" i="68"/>
  <c r="G235" i="68"/>
  <c r="F235" i="68"/>
  <c r="E235" i="68"/>
  <c r="D235" i="68"/>
  <c r="D234" i="68" s="1"/>
  <c r="F234" i="68"/>
  <c r="E234" i="68"/>
  <c r="F233" i="68"/>
  <c r="E233" i="68"/>
  <c r="D233" i="68"/>
  <c r="J232" i="68"/>
  <c r="I232" i="68"/>
  <c r="G232" i="68"/>
  <c r="F232" i="68"/>
  <c r="E232" i="68"/>
  <c r="D232" i="68"/>
  <c r="H232" i="68" s="1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H230" i="68" s="1"/>
  <c r="E230" i="68"/>
  <c r="D230" i="68"/>
  <c r="G229" i="68"/>
  <c r="G228" i="68" s="1"/>
  <c r="F229" i="68"/>
  <c r="F228" i="68" s="1"/>
  <c r="E229" i="68"/>
  <c r="I229" i="68" s="1"/>
  <c r="D229" i="68"/>
  <c r="E228" i="68"/>
  <c r="I227" i="68"/>
  <c r="H227" i="68"/>
  <c r="J227" i="68" s="1"/>
  <c r="G227" i="68"/>
  <c r="F227" i="68"/>
  <c r="F225" i="68" s="1"/>
  <c r="E227" i="68"/>
  <c r="D227" i="68"/>
  <c r="G226" i="68"/>
  <c r="F226" i="68"/>
  <c r="E226" i="68"/>
  <c r="I226" i="68" s="1"/>
  <c r="D226" i="68"/>
  <c r="I225" i="68"/>
  <c r="G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I221" i="68"/>
  <c r="I220" i="68" s="1"/>
  <c r="G221" i="68"/>
  <c r="F221" i="68"/>
  <c r="F220" i="68" s="1"/>
  <c r="E221" i="68"/>
  <c r="E220" i="68" s="1"/>
  <c r="D221" i="68"/>
  <c r="G219" i="68"/>
  <c r="F219" i="68"/>
  <c r="H219" i="68" s="1"/>
  <c r="J219" i="68" s="1"/>
  <c r="E219" i="68"/>
  <c r="I219" i="68" s="1"/>
  <c r="D219" i="68"/>
  <c r="H218" i="68"/>
  <c r="J218" i="68" s="1"/>
  <c r="G218" i="68"/>
  <c r="I218" i="68" s="1"/>
  <c r="F218" i="68"/>
  <c r="F215" i="68" s="1"/>
  <c r="E218" i="68"/>
  <c r="D218" i="68"/>
  <c r="H217" i="68"/>
  <c r="J217" i="68" s="1"/>
  <c r="G217" i="68"/>
  <c r="F217" i="68"/>
  <c r="E217" i="68"/>
  <c r="D217" i="68"/>
  <c r="J216" i="68"/>
  <c r="H216" i="68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J213" i="68"/>
  <c r="G213" i="68"/>
  <c r="F213" i="68"/>
  <c r="H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J211" i="68"/>
  <c r="G211" i="68"/>
  <c r="I211" i="68" s="1"/>
  <c r="F211" i="68"/>
  <c r="E211" i="68"/>
  <c r="D211" i="68"/>
  <c r="H211" i="68" s="1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G208" i="68"/>
  <c r="I208" i="68" s="1"/>
  <c r="F208" i="68"/>
  <c r="H208" i="68" s="1"/>
  <c r="J208" i="68" s="1"/>
  <c r="E208" i="68"/>
  <c r="D208" i="68"/>
  <c r="G207" i="68"/>
  <c r="F207" i="68"/>
  <c r="E207" i="68"/>
  <c r="D207" i="68"/>
  <c r="G205" i="68"/>
  <c r="F205" i="68"/>
  <c r="E205" i="68"/>
  <c r="I205" i="68" s="1"/>
  <c r="D205" i="68"/>
  <c r="J204" i="68"/>
  <c r="I204" i="68"/>
  <c r="H204" i="68"/>
  <c r="G204" i="68"/>
  <c r="F204" i="68"/>
  <c r="E204" i="68"/>
  <c r="D204" i="68"/>
  <c r="G203" i="68"/>
  <c r="G201" i="68" s="1"/>
  <c r="F203" i="68"/>
  <c r="F201" i="68" s="1"/>
  <c r="E203" i="68"/>
  <c r="I203" i="68" s="1"/>
  <c r="D203" i="68"/>
  <c r="H203" i="68" s="1"/>
  <c r="J203" i="68" s="1"/>
  <c r="G202" i="68"/>
  <c r="F202" i="68"/>
  <c r="E202" i="68"/>
  <c r="D202" i="68"/>
  <c r="G199" i="68"/>
  <c r="I199" i="68" s="1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G195" i="68"/>
  <c r="F195" i="68"/>
  <c r="F193" i="68" s="1"/>
  <c r="E195" i="68"/>
  <c r="I195" i="68" s="1"/>
  <c r="D195" i="68"/>
  <c r="H195" i="68" s="1"/>
  <c r="J195" i="68" s="1"/>
  <c r="I194" i="68"/>
  <c r="G194" i="68"/>
  <c r="F194" i="68"/>
  <c r="H194" i="68" s="1"/>
  <c r="H193" i="68" s="1"/>
  <c r="J193" i="68" s="1"/>
  <c r="E194" i="68"/>
  <c r="D194" i="68"/>
  <c r="G193" i="68"/>
  <c r="G192" i="68"/>
  <c r="F192" i="68"/>
  <c r="E192" i="68"/>
  <c r="I192" i="68" s="1"/>
  <c r="D192" i="68"/>
  <c r="H192" i="68" s="1"/>
  <c r="J192" i="68" s="1"/>
  <c r="G191" i="68"/>
  <c r="I191" i="68" s="1"/>
  <c r="F191" i="68"/>
  <c r="H191" i="68" s="1"/>
  <c r="J191" i="68" s="1"/>
  <c r="E191" i="68"/>
  <c r="D191" i="68"/>
  <c r="G190" i="68"/>
  <c r="G189" i="68" s="1"/>
  <c r="F190" i="68"/>
  <c r="E190" i="68"/>
  <c r="D190" i="68"/>
  <c r="G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G184" i="68"/>
  <c r="F184" i="68"/>
  <c r="E184" i="68"/>
  <c r="I184" i="68" s="1"/>
  <c r="D184" i="68"/>
  <c r="H183" i="68"/>
  <c r="J183" i="68" s="1"/>
  <c r="G183" i="68"/>
  <c r="F183" i="68"/>
  <c r="E183" i="68"/>
  <c r="D183" i="68"/>
  <c r="H182" i="68"/>
  <c r="J182" i="68" s="1"/>
  <c r="G182" i="68"/>
  <c r="F182" i="68"/>
  <c r="E182" i="68"/>
  <c r="D182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H177" i="68" s="1"/>
  <c r="J177" i="68" s="1"/>
  <c r="E177" i="68"/>
  <c r="I177" i="68" s="1"/>
  <c r="D177" i="68"/>
  <c r="H176" i="68"/>
  <c r="G176" i="68"/>
  <c r="F176" i="68"/>
  <c r="F175" i="68" s="1"/>
  <c r="E176" i="68"/>
  <c r="D176" i="68"/>
  <c r="H174" i="68"/>
  <c r="J174" i="68" s="1"/>
  <c r="G174" i="68"/>
  <c r="F174" i="68"/>
  <c r="E174" i="68"/>
  <c r="I174" i="68" s="1"/>
  <c r="D174" i="68"/>
  <c r="J173" i="68"/>
  <c r="G173" i="68"/>
  <c r="F173" i="68"/>
  <c r="E173" i="68"/>
  <c r="I173" i="68" s="1"/>
  <c r="D173" i="68"/>
  <c r="H173" i="68" s="1"/>
  <c r="G172" i="68"/>
  <c r="F172" i="68"/>
  <c r="F170" i="68" s="1"/>
  <c r="E172" i="68"/>
  <c r="I172" i="68" s="1"/>
  <c r="D172" i="68"/>
  <c r="G171" i="68"/>
  <c r="F171" i="68"/>
  <c r="E171" i="68"/>
  <c r="D171" i="68"/>
  <c r="G170" i="68"/>
  <c r="J169" i="68"/>
  <c r="G169" i="68"/>
  <c r="F169" i="68"/>
  <c r="E169" i="68"/>
  <c r="I169" i="68" s="1"/>
  <c r="D169" i="68"/>
  <c r="H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D167" i="68"/>
  <c r="I164" i="68"/>
  <c r="G164" i="68"/>
  <c r="F164" i="68"/>
  <c r="H164" i="68" s="1"/>
  <c r="J164" i="68" s="1"/>
  <c r="E164" i="68"/>
  <c r="D164" i="68"/>
  <c r="G163" i="68"/>
  <c r="I163" i="68" s="1"/>
  <c r="F163" i="68"/>
  <c r="E163" i="68"/>
  <c r="D163" i="68"/>
  <c r="H162" i="68"/>
  <c r="G162" i="68"/>
  <c r="G161" i="68" s="1"/>
  <c r="F162" i="68"/>
  <c r="E162" i="68"/>
  <c r="D162" i="68"/>
  <c r="E161" i="68"/>
  <c r="G160" i="68"/>
  <c r="I160" i="68" s="1"/>
  <c r="F160" i="68"/>
  <c r="H160" i="68" s="1"/>
  <c r="J160" i="68" s="1"/>
  <c r="E160" i="68"/>
  <c r="D160" i="68"/>
  <c r="G159" i="68"/>
  <c r="F159" i="68"/>
  <c r="E159" i="68"/>
  <c r="I159" i="68" s="1"/>
  <c r="D159" i="68"/>
  <c r="G158" i="68"/>
  <c r="I158" i="68" s="1"/>
  <c r="F158" i="68"/>
  <c r="E158" i="68"/>
  <c r="D158" i="68"/>
  <c r="I157" i="68"/>
  <c r="G157" i="68"/>
  <c r="G155" i="68" s="1"/>
  <c r="F157" i="68"/>
  <c r="E157" i="68"/>
  <c r="D157" i="68"/>
  <c r="H157" i="68" s="1"/>
  <c r="J157" i="68" s="1"/>
  <c r="I156" i="68"/>
  <c r="G156" i="68"/>
  <c r="F156" i="68"/>
  <c r="E156" i="68"/>
  <c r="D156" i="68"/>
  <c r="D155" i="68" s="1"/>
  <c r="E155" i="68"/>
  <c r="E154" i="68" s="1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I150" i="68" s="1"/>
  <c r="D150" i="68"/>
  <c r="I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I143" i="68" s="1"/>
  <c r="I142" i="68" s="1"/>
  <c r="F143" i="68"/>
  <c r="H143" i="68" s="1"/>
  <c r="H142" i="68" s="1"/>
  <c r="J142" i="68" s="1"/>
  <c r="E143" i="68"/>
  <c r="D143" i="68"/>
  <c r="G142" i="68"/>
  <c r="F142" i="68"/>
  <c r="D142" i="68"/>
  <c r="I141" i="68"/>
  <c r="G141" i="68"/>
  <c r="F141" i="68"/>
  <c r="H141" i="68" s="1"/>
  <c r="J141" i="68" s="1"/>
  <c r="E141" i="68"/>
  <c r="D141" i="68"/>
  <c r="G140" i="68"/>
  <c r="F140" i="68"/>
  <c r="H140" i="68" s="1"/>
  <c r="E140" i="68"/>
  <c r="D140" i="68"/>
  <c r="J139" i="68"/>
  <c r="I139" i="68"/>
  <c r="H139" i="68"/>
  <c r="G139" i="68"/>
  <c r="F139" i="68"/>
  <c r="E139" i="68"/>
  <c r="D139" i="68"/>
  <c r="G138" i="68"/>
  <c r="F138" i="68"/>
  <c r="D138" i="68"/>
  <c r="I137" i="68"/>
  <c r="G137" i="68"/>
  <c r="F137" i="68"/>
  <c r="E137" i="68"/>
  <c r="D137" i="68"/>
  <c r="H137" i="68" s="1"/>
  <c r="J137" i="68" s="1"/>
  <c r="H136" i="68"/>
  <c r="J136" i="68" s="1"/>
  <c r="G136" i="68"/>
  <c r="G134" i="68" s="1"/>
  <c r="F136" i="68"/>
  <c r="E136" i="68"/>
  <c r="I136" i="68" s="1"/>
  <c r="D136" i="68"/>
  <c r="G135" i="68"/>
  <c r="F135" i="68"/>
  <c r="E135" i="68"/>
  <c r="D135" i="68"/>
  <c r="F134" i="68"/>
  <c r="J133" i="68"/>
  <c r="I133" i="68"/>
  <c r="G133" i="68"/>
  <c r="F133" i="68"/>
  <c r="E133" i="68"/>
  <c r="D133" i="68"/>
  <c r="H133" i="68" s="1"/>
  <c r="H132" i="68"/>
  <c r="J132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F126" i="68"/>
  <c r="G125" i="68"/>
  <c r="G123" i="68" s="1"/>
  <c r="F125" i="68"/>
  <c r="F123" i="68" s="1"/>
  <c r="F122" i="68" s="1"/>
  <c r="E125" i="68"/>
  <c r="E123" i="68" s="1"/>
  <c r="D125" i="68"/>
  <c r="H125" i="68" s="1"/>
  <c r="J125" i="68" s="1"/>
  <c r="I124" i="68"/>
  <c r="G124" i="68"/>
  <c r="F124" i="68"/>
  <c r="E124" i="68"/>
  <c r="D124" i="68"/>
  <c r="D123" i="68" s="1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I118" i="68" s="1"/>
  <c r="I117" i="68" s="1"/>
  <c r="D118" i="68"/>
  <c r="E117" i="68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E109" i="68"/>
  <c r="E108" i="68" s="1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I102" i="68" s="1"/>
  <c r="F102" i="68"/>
  <c r="H102" i="68" s="1"/>
  <c r="J102" i="68" s="1"/>
  <c r="E102" i="68"/>
  <c r="D102" i="68"/>
  <c r="H101" i="68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H87" i="68"/>
  <c r="G87" i="68"/>
  <c r="G86" i="68" s="1"/>
  <c r="F87" i="68"/>
  <c r="E87" i="68"/>
  <c r="D87" i="68"/>
  <c r="G85" i="68"/>
  <c r="F85" i="68"/>
  <c r="H85" i="68" s="1"/>
  <c r="J85" i="68" s="1"/>
  <c r="E85" i="68"/>
  <c r="E81" i="68" s="1"/>
  <c r="D85" i="68"/>
  <c r="H84" i="68"/>
  <c r="J84" i="68" s="1"/>
  <c r="G84" i="68"/>
  <c r="F84" i="68"/>
  <c r="E84" i="68"/>
  <c r="I84" i="68" s="1"/>
  <c r="D84" i="68"/>
  <c r="H83" i="68"/>
  <c r="J83" i="68" s="1"/>
  <c r="G83" i="68"/>
  <c r="I83" i="68" s="1"/>
  <c r="F83" i="68"/>
  <c r="E83" i="68"/>
  <c r="D83" i="68"/>
  <c r="G82" i="68"/>
  <c r="F82" i="68"/>
  <c r="E82" i="68"/>
  <c r="I82" i="68" s="1"/>
  <c r="D82" i="68"/>
  <c r="H82" i="68" s="1"/>
  <c r="H81" i="68" s="1"/>
  <c r="J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D71" i="68"/>
  <c r="J69" i="68"/>
  <c r="I69" i="68"/>
  <c r="G69" i="68"/>
  <c r="F69" i="68"/>
  <c r="E69" i="68"/>
  <c r="D69" i="68"/>
  <c r="H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I66" i="68" s="1"/>
  <c r="F66" i="68"/>
  <c r="H66" i="68" s="1"/>
  <c r="J66" i="68" s="1"/>
  <c r="E66" i="68"/>
  <c r="D66" i="68"/>
  <c r="H65" i="68"/>
  <c r="J65" i="68" s="1"/>
  <c r="G65" i="68"/>
  <c r="F65" i="68"/>
  <c r="E65" i="68"/>
  <c r="I65" i="68" s="1"/>
  <c r="D65" i="68"/>
  <c r="G64" i="68"/>
  <c r="F64" i="68"/>
  <c r="E64" i="68"/>
  <c r="D64" i="68"/>
  <c r="J63" i="68"/>
  <c r="H63" i="68"/>
  <c r="G63" i="68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E58" i="68"/>
  <c r="I58" i="68" s="1"/>
  <c r="D58" i="68"/>
  <c r="E57" i="68"/>
  <c r="G55" i="68"/>
  <c r="F55" i="68"/>
  <c r="E55" i="68"/>
  <c r="D55" i="68"/>
  <c r="H55" i="68" s="1"/>
  <c r="J55" i="68" s="1"/>
  <c r="G54" i="68"/>
  <c r="F54" i="68"/>
  <c r="H54" i="68" s="1"/>
  <c r="J54" i="68" s="1"/>
  <c r="E54" i="68"/>
  <c r="D54" i="68"/>
  <c r="H53" i="68"/>
  <c r="G53" i="68"/>
  <c r="F53" i="68"/>
  <c r="F52" i="68" s="1"/>
  <c r="E53" i="68"/>
  <c r="E52" i="68" s="1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H49" i="68" s="1"/>
  <c r="J49" i="68" s="1"/>
  <c r="E49" i="68"/>
  <c r="D49" i="68"/>
  <c r="G48" i="68"/>
  <c r="F48" i="68"/>
  <c r="E48" i="68"/>
  <c r="I48" i="68" s="1"/>
  <c r="D48" i="68"/>
  <c r="J47" i="68"/>
  <c r="H47" i="68"/>
  <c r="G47" i="68"/>
  <c r="F47" i="68"/>
  <c r="E47" i="68"/>
  <c r="I47" i="68" s="1"/>
  <c r="D47" i="68"/>
  <c r="G46" i="68"/>
  <c r="F46" i="68"/>
  <c r="G42" i="68"/>
  <c r="F42" i="68"/>
  <c r="F40" i="68" s="1"/>
  <c r="F39" i="68" s="1"/>
  <c r="E42" i="68"/>
  <c r="I42" i="68" s="1"/>
  <c r="D42" i="68"/>
  <c r="H42" i="68" s="1"/>
  <c r="J42" i="68" s="1"/>
  <c r="J41" i="68"/>
  <c r="H41" i="68"/>
  <c r="G41" i="68"/>
  <c r="G40" i="68" s="1"/>
  <c r="G39" i="68" s="1"/>
  <c r="I39" i="68" s="1"/>
  <c r="F41" i="68"/>
  <c r="E41" i="68"/>
  <c r="D41" i="68"/>
  <c r="E40" i="68"/>
  <c r="E39" i="68" s="1"/>
  <c r="G38" i="68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G36" i="68"/>
  <c r="I36" i="68" s="1"/>
  <c r="F36" i="68"/>
  <c r="E36" i="68"/>
  <c r="D36" i="68"/>
  <c r="D35" i="68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H31" i="68"/>
  <c r="G31" i="68"/>
  <c r="G30" i="68" s="1"/>
  <c r="F31" i="68"/>
  <c r="E31" i="68"/>
  <c r="D31" i="68"/>
  <c r="F30" i="68"/>
  <c r="J29" i="68"/>
  <c r="H29" i="68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G26" i="68"/>
  <c r="F26" i="68"/>
  <c r="E26" i="68"/>
  <c r="I26" i="68" s="1"/>
  <c r="D26" i="68"/>
  <c r="E25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I21" i="68"/>
  <c r="I20" i="68" s="1"/>
  <c r="G21" i="68"/>
  <c r="G20" i="68" s="1"/>
  <c r="F21" i="68"/>
  <c r="E21" i="68"/>
  <c r="E20" i="68" s="1"/>
  <c r="D21" i="68"/>
  <c r="H21" i="68" s="1"/>
  <c r="D20" i="68"/>
  <c r="E19" i="68"/>
  <c r="G18" i="68"/>
  <c r="F18" i="68"/>
  <c r="E18" i="68"/>
  <c r="I18" i="68" s="1"/>
  <c r="D18" i="68"/>
  <c r="J17" i="68"/>
  <c r="H17" i="68"/>
  <c r="G17" i="68"/>
  <c r="I17" i="68" s="1"/>
  <c r="F17" i="68"/>
  <c r="E17" i="68"/>
  <c r="D17" i="68"/>
  <c r="G16" i="68"/>
  <c r="F16" i="68"/>
  <c r="H16" i="68" s="1"/>
  <c r="E16" i="68"/>
  <c r="D16" i="68"/>
  <c r="I15" i="68"/>
  <c r="G15" i="68"/>
  <c r="F15" i="68"/>
  <c r="E15" i="68"/>
  <c r="D15" i="68"/>
  <c r="H15" i="68" s="1"/>
  <c r="J15" i="68" s="1"/>
  <c r="G14" i="68"/>
  <c r="D14" i="68"/>
  <c r="G13" i="68"/>
  <c r="F13" i="68"/>
  <c r="E13" i="68"/>
  <c r="I13" i="68" s="1"/>
  <c r="D13" i="68"/>
  <c r="H13" i="68" s="1"/>
  <c r="J13" i="68" s="1"/>
  <c r="I12" i="68"/>
  <c r="I11" i="68" s="1"/>
  <c r="G12" i="68"/>
  <c r="F12" i="68"/>
  <c r="F11" i="68" s="1"/>
  <c r="E12" i="68"/>
  <c r="D12" i="68"/>
  <c r="G11" i="68"/>
  <c r="D11" i="68"/>
  <c r="I10" i="68"/>
  <c r="H10" i="68"/>
  <c r="J10" i="68" s="1"/>
  <c r="G10" i="68"/>
  <c r="F10" i="68"/>
  <c r="E10" i="68"/>
  <c r="D10" i="68"/>
  <c r="G9" i="68"/>
  <c r="G8" i="68" s="1"/>
  <c r="G7" i="68" s="1"/>
  <c r="F9" i="68"/>
  <c r="F8" i="68" s="1"/>
  <c r="F7" i="68" s="1"/>
  <c r="E9" i="68"/>
  <c r="E8" i="68" s="1"/>
  <c r="D9" i="68"/>
  <c r="D8" i="68"/>
  <c r="D7" i="68" s="1"/>
  <c r="I425" i="68" l="1"/>
  <c r="I73" i="68"/>
  <c r="E56" i="67"/>
  <c r="I64" i="68"/>
  <c r="E62" i="68"/>
  <c r="E56" i="69"/>
  <c r="E44" i="69" s="1"/>
  <c r="I54" i="68"/>
  <c r="I46" i="68"/>
  <c r="E187" i="69"/>
  <c r="G206" i="68"/>
  <c r="E187" i="67"/>
  <c r="G35" i="68"/>
  <c r="J140" i="68"/>
  <c r="H138" i="68"/>
  <c r="J138" i="68" s="1"/>
  <c r="J16" i="68"/>
  <c r="G200" i="68"/>
  <c r="G187" i="68" s="1"/>
  <c r="I81" i="68"/>
  <c r="H25" i="68"/>
  <c r="J25" i="68" s="1"/>
  <c r="E114" i="68"/>
  <c r="E113" i="68" s="1"/>
  <c r="I115" i="68"/>
  <c r="I114" i="68" s="1"/>
  <c r="I113" i="68" s="1"/>
  <c r="D70" i="68"/>
  <c r="H161" i="68"/>
  <c r="J161" i="68" s="1"/>
  <c r="J162" i="68"/>
  <c r="I210" i="68"/>
  <c r="E245" i="68"/>
  <c r="E281" i="68"/>
  <c r="E274" i="68" s="1"/>
  <c r="I282" i="68"/>
  <c r="I281" i="68" s="1"/>
  <c r="H172" i="68"/>
  <c r="J172" i="68" s="1"/>
  <c r="F245" i="68"/>
  <c r="E254" i="68"/>
  <c r="I255" i="68"/>
  <c r="I254" i="68" s="1"/>
  <c r="F281" i="68"/>
  <c r="H282" i="68"/>
  <c r="D187" i="81"/>
  <c r="E126" i="68"/>
  <c r="E122" i="68" s="1"/>
  <c r="I127" i="68"/>
  <c r="I126" i="68" s="1"/>
  <c r="H30" i="68"/>
  <c r="J30" i="68" s="1"/>
  <c r="J31" i="68"/>
  <c r="E175" i="68"/>
  <c r="H241" i="68"/>
  <c r="G246" i="68"/>
  <c r="G245" i="68" s="1"/>
  <c r="F14" i="68"/>
  <c r="F35" i="68"/>
  <c r="H179" i="68"/>
  <c r="J179" i="68" s="1"/>
  <c r="D175" i="68"/>
  <c r="J194" i="68"/>
  <c r="F275" i="68"/>
  <c r="F274" i="68" s="1"/>
  <c r="H278" i="68"/>
  <c r="J278" i="68" s="1"/>
  <c r="H86" i="68"/>
  <c r="J86" i="68" s="1"/>
  <c r="F45" i="68"/>
  <c r="J101" i="68"/>
  <c r="H100" i="68"/>
  <c r="J100" i="68" s="1"/>
  <c r="H163" i="68"/>
  <c r="J163" i="68" s="1"/>
  <c r="D161" i="68"/>
  <c r="D154" i="68" s="1"/>
  <c r="J82" i="68"/>
  <c r="G175" i="68"/>
  <c r="G165" i="68" s="1"/>
  <c r="D44" i="78"/>
  <c r="H12" i="68"/>
  <c r="D40" i="68"/>
  <c r="D39" i="68" s="1"/>
  <c r="H39" i="68" s="1"/>
  <c r="J39" i="68" s="1"/>
  <c r="D57" i="68"/>
  <c r="H58" i="68"/>
  <c r="F70" i="68"/>
  <c r="H75" i="68"/>
  <c r="J75" i="68" s="1"/>
  <c r="J143" i="68"/>
  <c r="E146" i="68"/>
  <c r="I147" i="68"/>
  <c r="I146" i="68" s="1"/>
  <c r="F165" i="68"/>
  <c r="J176" i="68"/>
  <c r="H175" i="68"/>
  <c r="J175" i="68" s="1"/>
  <c r="D228" i="68"/>
  <c r="H229" i="68"/>
  <c r="G275" i="68"/>
  <c r="G274" i="68" s="1"/>
  <c r="I278" i="68"/>
  <c r="E299" i="68"/>
  <c r="E44" i="76"/>
  <c r="D187" i="76"/>
  <c r="E44" i="78"/>
  <c r="G52" i="68"/>
  <c r="G45" i="68" s="1"/>
  <c r="H181" i="68"/>
  <c r="J181" i="68" s="1"/>
  <c r="H48" i="68"/>
  <c r="J48" i="68" s="1"/>
  <c r="D46" i="68"/>
  <c r="D45" i="68" s="1"/>
  <c r="I9" i="68"/>
  <c r="I8" i="68" s="1"/>
  <c r="I7" i="68" s="1"/>
  <c r="E46" i="68"/>
  <c r="E45" i="68" s="1"/>
  <c r="J87" i="68"/>
  <c r="G100" i="68"/>
  <c r="G94" i="68" s="1"/>
  <c r="J109" i="68"/>
  <c r="H36" i="68"/>
  <c r="I35" i="68"/>
  <c r="I53" i="68"/>
  <c r="E70" i="68"/>
  <c r="E56" i="68" s="1"/>
  <c r="I101" i="68"/>
  <c r="I100" i="68" s="1"/>
  <c r="H150" i="68"/>
  <c r="D149" i="68"/>
  <c r="G62" i="68"/>
  <c r="I182" i="68"/>
  <c r="G181" i="68"/>
  <c r="E201" i="68"/>
  <c r="F293" i="68"/>
  <c r="H308" i="68"/>
  <c r="D306" i="68"/>
  <c r="I162" i="68"/>
  <c r="I161" i="68" s="1"/>
  <c r="H167" i="68"/>
  <c r="D166" i="68"/>
  <c r="D165" i="68" s="1"/>
  <c r="I57" i="68"/>
  <c r="F62" i="68"/>
  <c r="I176" i="68"/>
  <c r="I175" i="68" s="1"/>
  <c r="I228" i="68"/>
  <c r="D25" i="68"/>
  <c r="H40" i="68"/>
  <c r="J40" i="68" s="1"/>
  <c r="G70" i="68"/>
  <c r="G56" i="68" s="1"/>
  <c r="I71" i="68"/>
  <c r="I70" i="68" s="1"/>
  <c r="I85" i="68"/>
  <c r="G122" i="68"/>
  <c r="D134" i="68"/>
  <c r="H135" i="68"/>
  <c r="H147" i="68"/>
  <c r="D189" i="68"/>
  <c r="H190" i="68"/>
  <c r="D193" i="68"/>
  <c r="H243" i="68"/>
  <c r="J243" i="68" s="1"/>
  <c r="J286" i="68"/>
  <c r="H284" i="68"/>
  <c r="J284" i="68" s="1"/>
  <c r="G293" i="68"/>
  <c r="I294" i="68"/>
  <c r="I293" i="68" s="1"/>
  <c r="I306" i="68"/>
  <c r="J53" i="68"/>
  <c r="H52" i="68"/>
  <c r="J52" i="68" s="1"/>
  <c r="D19" i="68"/>
  <c r="D6" i="68" s="1"/>
  <c r="I262" i="68"/>
  <c r="I261" i="68" s="1"/>
  <c r="E261" i="68"/>
  <c r="F299" i="68"/>
  <c r="D244" i="71"/>
  <c r="H73" i="68"/>
  <c r="J73" i="68" s="1"/>
  <c r="E35" i="68"/>
  <c r="I63" i="68"/>
  <c r="I62" i="68" s="1"/>
  <c r="H70" i="68"/>
  <c r="J70" i="68" s="1"/>
  <c r="D81" i="68"/>
  <c r="D86" i="68"/>
  <c r="H103" i="68"/>
  <c r="J103" i="68" s="1"/>
  <c r="D100" i="68"/>
  <c r="I130" i="68"/>
  <c r="I129" i="68" s="1"/>
  <c r="E129" i="68"/>
  <c r="H156" i="68"/>
  <c r="E193" i="68"/>
  <c r="E215" i="68"/>
  <c r="H294" i="68"/>
  <c r="E306" i="68"/>
  <c r="I140" i="68"/>
  <c r="I138" i="68" s="1"/>
  <c r="E138" i="68"/>
  <c r="J26" i="68"/>
  <c r="I31" i="68"/>
  <c r="I30" i="68" s="1"/>
  <c r="I41" i="68"/>
  <c r="I40" i="68" s="1"/>
  <c r="G113" i="68"/>
  <c r="G154" i="68"/>
  <c r="I193" i="68"/>
  <c r="H296" i="68"/>
  <c r="J296" i="68" s="1"/>
  <c r="H20" i="68"/>
  <c r="J21" i="68"/>
  <c r="H9" i="68"/>
  <c r="F20" i="68"/>
  <c r="F25" i="68"/>
  <c r="D52" i="68"/>
  <c r="J71" i="68"/>
  <c r="E86" i="68"/>
  <c r="E142" i="68"/>
  <c r="I155" i="68"/>
  <c r="I183" i="68"/>
  <c r="E181" i="68"/>
  <c r="F189" i="68"/>
  <c r="F188" i="68" s="1"/>
  <c r="F206" i="68"/>
  <c r="F200" i="68" s="1"/>
  <c r="G234" i="68"/>
  <c r="G233" i="68" s="1"/>
  <c r="I235" i="68"/>
  <c r="I234" i="68" s="1"/>
  <c r="I233" i="68" s="1"/>
  <c r="H321" i="68"/>
  <c r="D30" i="68"/>
  <c r="F155" i="68"/>
  <c r="H158" i="68"/>
  <c r="J158" i="68" s="1"/>
  <c r="I25" i="68"/>
  <c r="I19" i="68" s="1"/>
  <c r="H18" i="68"/>
  <c r="J18" i="68" s="1"/>
  <c r="E30" i="68"/>
  <c r="E11" i="68"/>
  <c r="E7" i="68" s="1"/>
  <c r="I16" i="68"/>
  <c r="I14" i="68" s="1"/>
  <c r="E14" i="68"/>
  <c r="G25" i="68"/>
  <c r="G19" i="68" s="1"/>
  <c r="G6" i="68" s="1"/>
  <c r="I38" i="68"/>
  <c r="H64" i="68"/>
  <c r="J64" i="68" s="1"/>
  <c r="D62" i="68"/>
  <c r="F86" i="68"/>
  <c r="F108" i="68"/>
  <c r="H111" i="68"/>
  <c r="J111" i="68" s="1"/>
  <c r="H118" i="68"/>
  <c r="F161" i="68"/>
  <c r="D239" i="68"/>
  <c r="D284" i="68"/>
  <c r="D274" i="68" s="1"/>
  <c r="I55" i="68"/>
  <c r="I67" i="68"/>
  <c r="F100" i="68"/>
  <c r="I103" i="68"/>
  <c r="D114" i="68"/>
  <c r="D113" i="68" s="1"/>
  <c r="H115" i="68"/>
  <c r="H130" i="68"/>
  <c r="I167" i="68"/>
  <c r="I166" i="68" s="1"/>
  <c r="I190" i="68"/>
  <c r="I189" i="68" s="1"/>
  <c r="I188" i="68" s="1"/>
  <c r="E189" i="68"/>
  <c r="E188" i="68" s="1"/>
  <c r="H205" i="68"/>
  <c r="J205" i="68" s="1"/>
  <c r="H214" i="68"/>
  <c r="J214" i="68" s="1"/>
  <c r="H215" i="68"/>
  <c r="J215" i="68" s="1"/>
  <c r="H251" i="68"/>
  <c r="J251" i="68" s="1"/>
  <c r="I296" i="68"/>
  <c r="E293" i="68"/>
  <c r="J312" i="68"/>
  <c r="D187" i="78"/>
  <c r="E6" i="80"/>
  <c r="E44" i="82"/>
  <c r="F57" i="68"/>
  <c r="I87" i="68"/>
  <c r="I86" i="68" s="1"/>
  <c r="I109" i="68"/>
  <c r="I108" i="68" s="1"/>
  <c r="I125" i="68"/>
  <c r="I123" i="68" s="1"/>
  <c r="H235" i="68"/>
  <c r="H275" i="68"/>
  <c r="J276" i="68"/>
  <c r="E244" i="71"/>
  <c r="E244" i="74"/>
  <c r="D187" i="75"/>
  <c r="E187" i="76"/>
  <c r="D44" i="77"/>
  <c r="D44" i="75"/>
  <c r="D244" i="82"/>
  <c r="D95" i="68"/>
  <c r="D94" i="68" s="1"/>
  <c r="G117" i="68"/>
  <c r="D181" i="68"/>
  <c r="D245" i="72"/>
  <c r="D244" i="72" s="1"/>
  <c r="E44" i="75"/>
  <c r="G215" i="68"/>
  <c r="I275" i="68"/>
  <c r="I274" i="68" s="1"/>
  <c r="F81" i="68"/>
  <c r="E95" i="68"/>
  <c r="E94" i="68" s="1"/>
  <c r="I96" i="68"/>
  <c r="I95" i="68" s="1"/>
  <c r="H159" i="68"/>
  <c r="J159" i="68" s="1"/>
  <c r="E166" i="68"/>
  <c r="I217" i="68"/>
  <c r="I215" i="68" s="1"/>
  <c r="D220" i="68"/>
  <c r="D249" i="68"/>
  <c r="H250" i="68"/>
  <c r="H299" i="68"/>
  <c r="J299" i="68" s="1"/>
  <c r="I302" i="68"/>
  <c r="I405" i="68"/>
  <c r="D244" i="69"/>
  <c r="D246" i="68"/>
  <c r="D245" i="68" s="1"/>
  <c r="H247" i="68"/>
  <c r="E311" i="68"/>
  <c r="I316" i="68"/>
  <c r="E187" i="71"/>
  <c r="G81" i="68"/>
  <c r="F95" i="68"/>
  <c r="H124" i="68"/>
  <c r="D129" i="68"/>
  <c r="G220" i="68"/>
  <c r="I250" i="68"/>
  <c r="I249" i="68" s="1"/>
  <c r="I245" i="68" s="1"/>
  <c r="E249" i="68"/>
  <c r="D288" i="68"/>
  <c r="I299" i="68"/>
  <c r="D311" i="68"/>
  <c r="H347" i="68"/>
  <c r="J347" i="68" s="1"/>
  <c r="J348" i="68"/>
  <c r="F367" i="68"/>
  <c r="H368" i="68"/>
  <c r="D44" i="69"/>
  <c r="D44" i="80"/>
  <c r="D170" i="68"/>
  <c r="H171" i="68"/>
  <c r="D206" i="68"/>
  <c r="H207" i="68"/>
  <c r="E225" i="68"/>
  <c r="I239" i="68"/>
  <c r="H288" i="68"/>
  <c r="J300" i="68"/>
  <c r="D320" i="68"/>
  <c r="E347" i="68"/>
  <c r="I351" i="68"/>
  <c r="G311" i="68"/>
  <c r="H96" i="68"/>
  <c r="D126" i="68"/>
  <c r="D122" i="68" s="1"/>
  <c r="H127" i="68"/>
  <c r="E170" i="68"/>
  <c r="I171" i="68"/>
  <c r="I170" i="68" s="1"/>
  <c r="H178" i="68"/>
  <c r="J178" i="68" s="1"/>
  <c r="F181" i="68"/>
  <c r="H184" i="68"/>
  <c r="J184" i="68" s="1"/>
  <c r="E206" i="68"/>
  <c r="I207" i="68"/>
  <c r="D261" i="68"/>
  <c r="H262" i="68"/>
  <c r="H280" i="68"/>
  <c r="F311" i="68"/>
  <c r="H314" i="68"/>
  <c r="J314" i="68" s="1"/>
  <c r="E320" i="68"/>
  <c r="I321" i="68"/>
  <c r="I320" i="68" s="1"/>
  <c r="D225" i="68"/>
  <c r="H226" i="68"/>
  <c r="D254" i="68"/>
  <c r="H255" i="68"/>
  <c r="D266" i="68"/>
  <c r="H267" i="68"/>
  <c r="E288" i="68"/>
  <c r="J396" i="68"/>
  <c r="D244" i="67"/>
  <c r="D6" i="76"/>
  <c r="D187" i="77"/>
  <c r="D6" i="78"/>
  <c r="D44" i="79"/>
  <c r="D244" i="79"/>
  <c r="E44" i="80"/>
  <c r="E244" i="82"/>
  <c r="E266" i="68"/>
  <c r="I267" i="68"/>
  <c r="I266" i="68" s="1"/>
  <c r="F288" i="68"/>
  <c r="D357" i="68"/>
  <c r="H358" i="68"/>
  <c r="H372" i="68"/>
  <c r="J372" i="68" s="1"/>
  <c r="J373" i="68"/>
  <c r="D187" i="51"/>
  <c r="D244" i="51"/>
  <c r="D6" i="69"/>
  <c r="E244" i="70"/>
  <c r="D200" i="71"/>
  <c r="D187" i="71" s="1"/>
  <c r="D44" i="72"/>
  <c r="D187" i="72"/>
  <c r="E244" i="77"/>
  <c r="E6" i="78"/>
  <c r="E134" i="68"/>
  <c r="I135" i="68"/>
  <c r="I134" i="68" s="1"/>
  <c r="D237" i="68"/>
  <c r="H238" i="68"/>
  <c r="G288" i="68"/>
  <c r="E244" i="51"/>
  <c r="E6" i="69"/>
  <c r="D287" i="70"/>
  <c r="E44" i="72"/>
  <c r="E187" i="72"/>
  <c r="D6" i="73"/>
  <c r="D122" i="74"/>
  <c r="D201" i="68"/>
  <c r="H202" i="68"/>
  <c r="I238" i="68"/>
  <c r="I237" i="68" s="1"/>
  <c r="H315" i="68"/>
  <c r="J315" i="68" s="1"/>
  <c r="H333" i="68"/>
  <c r="J333" i="68" s="1"/>
  <c r="D325" i="68"/>
  <c r="I349" i="68"/>
  <c r="I347" i="68" s="1"/>
  <c r="E410" i="68"/>
  <c r="I411" i="68"/>
  <c r="I410" i="68" s="1"/>
  <c r="G415" i="68"/>
  <c r="E44" i="67"/>
  <c r="D7" i="51"/>
  <c r="D6" i="51" s="1"/>
  <c r="D122" i="69"/>
  <c r="D200" i="72"/>
  <c r="E6" i="73"/>
  <c r="D244" i="76"/>
  <c r="H185" i="68"/>
  <c r="J185" i="68" s="1"/>
  <c r="I202" i="68"/>
  <c r="I201" i="68" s="1"/>
  <c r="H221" i="68"/>
  <c r="I289" i="68"/>
  <c r="I288" i="68" s="1"/>
  <c r="D297" i="68"/>
  <c r="H298" i="68"/>
  <c r="I315" i="68"/>
  <c r="I311" i="68" s="1"/>
  <c r="D385" i="68"/>
  <c r="E6" i="51"/>
  <c r="D44" i="70"/>
  <c r="E44" i="79"/>
  <c r="E244" i="79"/>
  <c r="D56" i="80"/>
  <c r="E44" i="81"/>
  <c r="D244" i="81"/>
  <c r="F325" i="68"/>
  <c r="H331" i="68"/>
  <c r="D338" i="68"/>
  <c r="I352" i="68"/>
  <c r="H374" i="68"/>
  <c r="J374" i="68" s="1"/>
  <c r="J375" i="68"/>
  <c r="D405" i="68"/>
  <c r="H406" i="68"/>
  <c r="D56" i="67"/>
  <c r="D44" i="67" s="1"/>
  <c r="E44" i="70"/>
  <c r="D187" i="73"/>
  <c r="D244" i="75"/>
  <c r="E244" i="76"/>
  <c r="D187" i="80"/>
  <c r="E244" i="81"/>
  <c r="E325" i="68"/>
  <c r="I326" i="68"/>
  <c r="I325" i="68" s="1"/>
  <c r="E338" i="68"/>
  <c r="I339" i="68"/>
  <c r="F352" i="68"/>
  <c r="H356" i="68"/>
  <c r="J356" i="68" s="1"/>
  <c r="E374" i="68"/>
  <c r="E371" i="68" s="1"/>
  <c r="I371" i="68" s="1"/>
  <c r="I375" i="68"/>
  <c r="I374" i="68" s="1"/>
  <c r="F385" i="68"/>
  <c r="G405" i="68"/>
  <c r="D45" i="51"/>
  <c r="D44" i="51" s="1"/>
  <c r="D187" i="70"/>
  <c r="D274" i="70"/>
  <c r="D244" i="70" s="1"/>
  <c r="D94" i="71"/>
  <c r="D44" i="71" s="1"/>
  <c r="D94" i="72"/>
  <c r="E44" i="74"/>
  <c r="E187" i="75"/>
  <c r="E244" i="75"/>
  <c r="D245" i="78"/>
  <c r="D244" i="78" s="1"/>
  <c r="D187" i="79"/>
  <c r="D244" i="80"/>
  <c r="H410" i="68"/>
  <c r="J410" i="68" s="1"/>
  <c r="I423" i="68"/>
  <c r="I415" i="68" s="1"/>
  <c r="E415" i="68"/>
  <c r="D6" i="67"/>
  <c r="E44" i="51"/>
  <c r="D287" i="51"/>
  <c r="E187" i="70"/>
  <c r="D274" i="71"/>
  <c r="D6" i="72"/>
  <c r="D244" i="73"/>
  <c r="D56" i="74"/>
  <c r="D44" i="74" s="1"/>
  <c r="D187" i="74"/>
  <c r="E44" i="77"/>
  <c r="E187" i="80"/>
  <c r="E244" i="80"/>
  <c r="D44" i="82"/>
  <c r="H416" i="68"/>
  <c r="H339" i="68"/>
  <c r="D367" i="68"/>
  <c r="I368" i="68"/>
  <c r="I367" i="68" s="1"/>
  <c r="D374" i="68"/>
  <c r="D371" i="68" s="1"/>
  <c r="D410" i="68"/>
  <c r="I341" i="68"/>
  <c r="F374" i="68"/>
  <c r="F371" i="68" s="1"/>
  <c r="J353" i="68"/>
  <c r="I396" i="68"/>
  <c r="I395" i="68" s="1"/>
  <c r="H403" i="68"/>
  <c r="J403" i="68" s="1"/>
  <c r="H386" i="68"/>
  <c r="E395" i="68"/>
  <c r="I386" i="68"/>
  <c r="I385" i="68" s="1"/>
  <c r="I94" i="68" l="1"/>
  <c r="H8" i="68"/>
  <c r="J9" i="68"/>
  <c r="H14" i="68"/>
  <c r="J14" i="68" s="1"/>
  <c r="J386" i="68"/>
  <c r="H385" i="68"/>
  <c r="J385" i="68" s="1"/>
  <c r="F19" i="68"/>
  <c r="F6" i="68" s="1"/>
  <c r="J171" i="68"/>
  <c r="H170" i="68"/>
  <c r="J170" i="68" s="1"/>
  <c r="F187" i="68"/>
  <c r="I52" i="68"/>
  <c r="I45" i="68" s="1"/>
  <c r="H220" i="68"/>
  <c r="J220" i="68" s="1"/>
  <c r="J221" i="68"/>
  <c r="H108" i="68"/>
  <c r="J108" i="68" s="1"/>
  <c r="H155" i="68"/>
  <c r="J156" i="68"/>
  <c r="J255" i="68"/>
  <c r="H254" i="68"/>
  <c r="J254" i="68" s="1"/>
  <c r="H367" i="68"/>
  <c r="J367" i="68" s="1"/>
  <c r="J368" i="68"/>
  <c r="J124" i="68"/>
  <c r="H123" i="68"/>
  <c r="H249" i="68"/>
  <c r="J249" i="68" s="1"/>
  <c r="J250" i="68"/>
  <c r="H311" i="68"/>
  <c r="J311" i="68" s="1"/>
  <c r="J147" i="68"/>
  <c r="H146" i="68"/>
  <c r="J146" i="68" s="1"/>
  <c r="J247" i="68"/>
  <c r="H246" i="68"/>
  <c r="I56" i="68"/>
  <c r="H11" i="68"/>
  <c r="J11" i="68" s="1"/>
  <c r="J12" i="68"/>
  <c r="H279" i="68"/>
  <c r="J279" i="68" s="1"/>
  <c r="J280" i="68"/>
  <c r="E287" i="68"/>
  <c r="E244" i="68" s="1"/>
  <c r="G44" i="68"/>
  <c r="J267" i="68"/>
  <c r="H266" i="68"/>
  <c r="J266" i="68" s="1"/>
  <c r="I154" i="68"/>
  <c r="E200" i="68"/>
  <c r="E187" i="68" s="1"/>
  <c r="J241" i="68"/>
  <c r="H239" i="68"/>
  <c r="J239" i="68" s="1"/>
  <c r="H228" i="68"/>
  <c r="J228" i="68" s="1"/>
  <c r="J229" i="68"/>
  <c r="D287" i="68"/>
  <c r="D244" i="68" s="1"/>
  <c r="F56" i="68"/>
  <c r="F44" i="68" s="1"/>
  <c r="J96" i="68"/>
  <c r="H95" i="68"/>
  <c r="H293" i="68"/>
  <c r="J293" i="68" s="1"/>
  <c r="J294" i="68"/>
  <c r="H166" i="68"/>
  <c r="J167" i="68"/>
  <c r="H117" i="68"/>
  <c r="J117" i="68" s="1"/>
  <c r="J118" i="68"/>
  <c r="H129" i="68"/>
  <c r="J129" i="68" s="1"/>
  <c r="J130" i="68"/>
  <c r="H35" i="68"/>
  <c r="J35" i="68" s="1"/>
  <c r="J36" i="68"/>
  <c r="J226" i="68"/>
  <c r="H225" i="68"/>
  <c r="J225" i="68" s="1"/>
  <c r="H274" i="68"/>
  <c r="J274" i="68" s="1"/>
  <c r="J275" i="68"/>
  <c r="F154" i="68"/>
  <c r="H357" i="68"/>
  <c r="J357" i="68" s="1"/>
  <c r="J358" i="68"/>
  <c r="J127" i="68"/>
  <c r="H126" i="68"/>
  <c r="J126" i="68" s="1"/>
  <c r="J135" i="68"/>
  <c r="H134" i="68"/>
  <c r="J134" i="68" s="1"/>
  <c r="H297" i="68"/>
  <c r="J297" i="68" s="1"/>
  <c r="J298" i="68"/>
  <c r="J331" i="68"/>
  <c r="H325" i="68"/>
  <c r="J325" i="68" s="1"/>
  <c r="H395" i="68"/>
  <c r="J395" i="68" s="1"/>
  <c r="H281" i="68"/>
  <c r="J281" i="68" s="1"/>
  <c r="J282" i="68"/>
  <c r="I287" i="68"/>
  <c r="I244" i="68" s="1"/>
  <c r="I206" i="68"/>
  <c r="I200" i="68" s="1"/>
  <c r="I187" i="68" s="1"/>
  <c r="J115" i="68"/>
  <c r="H114" i="68"/>
  <c r="J308" i="68"/>
  <c r="H306" i="68"/>
  <c r="J306" i="68" s="1"/>
  <c r="H371" i="68"/>
  <c r="J371" i="68" s="1"/>
  <c r="G287" i="68"/>
  <c r="G244" i="68" s="1"/>
  <c r="H405" i="68"/>
  <c r="J405" i="68" s="1"/>
  <c r="J406" i="68"/>
  <c r="J238" i="68"/>
  <c r="H237" i="68"/>
  <c r="J237" i="68" s="1"/>
  <c r="H338" i="68"/>
  <c r="J338" i="68" s="1"/>
  <c r="J339" i="68"/>
  <c r="J202" i="68"/>
  <c r="H201" i="68"/>
  <c r="J288" i="68"/>
  <c r="H234" i="68"/>
  <c r="J235" i="68"/>
  <c r="J190" i="68"/>
  <c r="H189" i="68"/>
  <c r="I181" i="68"/>
  <c r="I165" i="68" s="1"/>
  <c r="H57" i="68"/>
  <c r="J58" i="68"/>
  <c r="J207" i="68"/>
  <c r="H206" i="68"/>
  <c r="J206" i="68" s="1"/>
  <c r="H149" i="68"/>
  <c r="J149" i="68" s="1"/>
  <c r="J150" i="68"/>
  <c r="E6" i="68"/>
  <c r="F287" i="68"/>
  <c r="F244" i="68" s="1"/>
  <c r="H261" i="68"/>
  <c r="J261" i="68" s="1"/>
  <c r="J262" i="68"/>
  <c r="J20" i="68"/>
  <c r="H19" i="68"/>
  <c r="J19" i="68" s="1"/>
  <c r="F94" i="68"/>
  <c r="I338" i="68"/>
  <c r="H352" i="68"/>
  <c r="J352" i="68" s="1"/>
  <c r="H415" i="68"/>
  <c r="J415" i="68" s="1"/>
  <c r="J416" i="68"/>
  <c r="D200" i="68"/>
  <c r="E165" i="68"/>
  <c r="E44" i="68" s="1"/>
  <c r="I122" i="68"/>
  <c r="H62" i="68"/>
  <c r="J62" i="68" s="1"/>
  <c r="J321" i="68"/>
  <c r="H320" i="68"/>
  <c r="J320" i="68" s="1"/>
  <c r="H46" i="68"/>
  <c r="D188" i="68"/>
  <c r="I6" i="68"/>
  <c r="D56" i="68"/>
  <c r="D44" i="68" s="1"/>
  <c r="H287" i="68" l="1"/>
  <c r="J287" i="68" s="1"/>
  <c r="H94" i="68"/>
  <c r="J94" i="68" s="1"/>
  <c r="J95" i="68"/>
  <c r="H233" i="68"/>
  <c r="J233" i="68" s="1"/>
  <c r="J234" i="68"/>
  <c r="J201" i="68"/>
  <c r="H200" i="68"/>
  <c r="J200" i="68" s="1"/>
  <c r="J8" i="68"/>
  <c r="H7" i="68"/>
  <c r="H165" i="68"/>
  <c r="J165" i="68" s="1"/>
  <c r="J166" i="68"/>
  <c r="I44" i="68"/>
  <c r="H245" i="68"/>
  <c r="J246" i="68"/>
  <c r="H154" i="68"/>
  <c r="J154" i="68" s="1"/>
  <c r="J155" i="68"/>
  <c r="H122" i="68"/>
  <c r="J122" i="68" s="1"/>
  <c r="J123" i="68"/>
  <c r="J114" i="68"/>
  <c r="H113" i="68"/>
  <c r="J113" i="68" s="1"/>
  <c r="D187" i="68"/>
  <c r="H56" i="68"/>
  <c r="J56" i="68" s="1"/>
  <c r="J57" i="68"/>
  <c r="J46" i="68"/>
  <c r="H45" i="68"/>
  <c r="H188" i="68"/>
  <c r="J189" i="68"/>
  <c r="H6" i="68" l="1"/>
  <c r="J6" i="68" s="1"/>
  <c r="J7" i="68"/>
  <c r="J188" i="68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<sst xmlns="http://schemas.openxmlformats.org/spreadsheetml/2006/main" count="15428" uniqueCount="816">
  <si>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</si>
  <si>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JURAJ BONAČI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</si>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</sst>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1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26412.75</v>
      </c>
      <c r="F6" s="12">
        <f t="shared" si="0"/>
        <v>0</v>
      </c>
      <c r="G6" s="12">
        <f>+G7+G14+G19+G30+G35</f>
        <v>1390.16</v>
      </c>
      <c r="H6" s="12">
        <f t="shared" si="0"/>
        <v>0</v>
      </c>
      <c r="I6" s="12">
        <f t="shared" si="0"/>
        <v>27802.91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26412.75</v>
      </c>
      <c r="F35" s="13">
        <f t="shared" si="15"/>
        <v>0</v>
      </c>
      <c r="G35" s="13">
        <f t="shared" si="15"/>
        <v>1390.16</v>
      </c>
      <c r="H35" s="13">
        <f t="shared" si="15"/>
        <v>0</v>
      </c>
      <c r="I35" s="13">
        <f t="shared" si="15"/>
        <v>27802.91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26412.75</v>
      </c>
      <c r="F36" s="103">
        <f>'Nacionalno sufinanciranje'!D36</f>
        <v>0</v>
      </c>
      <c r="G36" s="103">
        <f>'Nacionalno sufinanciranje'!E36</f>
        <v>1390.16</v>
      </c>
      <c r="H36" s="17">
        <f t="shared" ref="H36:I38" si="16">D36+F36</f>
        <v>0</v>
      </c>
      <c r="I36" s="17">
        <f t="shared" si="16"/>
        <v>27802.91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22114.27</v>
      </c>
      <c r="F44" s="13">
        <f t="shared" si="21"/>
        <v>0</v>
      </c>
      <c r="G44" s="13">
        <f t="shared" si="21"/>
        <v>1163.9499999999998</v>
      </c>
      <c r="H44" s="13">
        <f t="shared" si="21"/>
        <v>0</v>
      </c>
      <c r="I44" s="13">
        <f t="shared" si="21"/>
        <v>23278.22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19287.68</v>
      </c>
      <c r="F45" s="13">
        <f t="shared" si="23"/>
        <v>0</v>
      </c>
      <c r="G45" s="13">
        <f t="shared" si="23"/>
        <v>1015.18</v>
      </c>
      <c r="H45" s="13">
        <f t="shared" si="23"/>
        <v>0</v>
      </c>
      <c r="I45" s="13">
        <f t="shared" si="23"/>
        <v>20302.86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16555.95</v>
      </c>
      <c r="F46" s="13">
        <f t="shared" si="24"/>
        <v>0</v>
      </c>
      <c r="G46" s="13">
        <f t="shared" si="24"/>
        <v>871.39</v>
      </c>
      <c r="H46" s="13">
        <f t="shared" si="24"/>
        <v>0</v>
      </c>
      <c r="I46" s="13">
        <f t="shared" si="24"/>
        <v>17427.34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15098.15</v>
      </c>
      <c r="F47" s="103">
        <f>'Nacionalno sufinanciranje'!D47</f>
        <v>0</v>
      </c>
      <c r="G47" s="103">
        <f>'Nacionalno sufinanciranje'!E47</f>
        <v>794.66</v>
      </c>
      <c r="H47" s="17">
        <f t="shared" ref="H47:I51" si="25">D47+F47</f>
        <v>0</v>
      </c>
      <c r="I47" s="17">
        <f t="shared" si="25"/>
        <v>15892.81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1457.8</v>
      </c>
      <c r="F50" s="103">
        <f>'Nacionalno sufinanciranje'!D50</f>
        <v>0</v>
      </c>
      <c r="G50" s="103">
        <f>'Nacionalno sufinanciranje'!E50</f>
        <v>76.73</v>
      </c>
      <c r="H50" s="17">
        <f t="shared" si="25"/>
        <v>0</v>
      </c>
      <c r="I50" s="17">
        <f t="shared" si="25"/>
        <v>1534.53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2731.73</v>
      </c>
      <c r="F52" s="13">
        <f t="shared" si="26"/>
        <v>0</v>
      </c>
      <c r="G52" s="13">
        <f t="shared" si="26"/>
        <v>143.79</v>
      </c>
      <c r="H52" s="13">
        <f t="shared" si="26"/>
        <v>0</v>
      </c>
      <c r="I52" s="13">
        <f t="shared" si="26"/>
        <v>2875.52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2731.73</v>
      </c>
      <c r="F54" s="103">
        <f>'Nacionalno sufinanciranje'!D54</f>
        <v>0</v>
      </c>
      <c r="G54" s="103">
        <f>'Nacionalno sufinanciranje'!E54</f>
        <v>143.79</v>
      </c>
      <c r="H54" s="17">
        <f t="shared" si="27"/>
        <v>0</v>
      </c>
      <c r="I54" s="17">
        <f t="shared" si="27"/>
        <v>2875.52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2826.59</v>
      </c>
      <c r="F56" s="13">
        <f t="shared" si="28"/>
        <v>0</v>
      </c>
      <c r="G56" s="13">
        <f t="shared" si="28"/>
        <v>148.76999999999998</v>
      </c>
      <c r="H56" s="13">
        <f t="shared" si="28"/>
        <v>0</v>
      </c>
      <c r="I56" s="13">
        <f t="shared" si="28"/>
        <v>2975.36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1078.78</v>
      </c>
      <c r="F57" s="13">
        <f t="shared" si="29"/>
        <v>0</v>
      </c>
      <c r="G57" s="13">
        <f t="shared" si="29"/>
        <v>56.769999999999996</v>
      </c>
      <c r="H57" s="13">
        <f t="shared" si="29"/>
        <v>0</v>
      </c>
      <c r="I57" s="13">
        <f t="shared" si="29"/>
        <v>1135.55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662.58</v>
      </c>
      <c r="F58" s="103">
        <f>'Nacionalno sufinanciranje'!D58</f>
        <v>0</v>
      </c>
      <c r="G58" s="103">
        <f>'Nacionalno sufinanciranje'!E58</f>
        <v>34.869999999999997</v>
      </c>
      <c r="H58" s="17">
        <f t="shared" ref="H58:I61" si="30">D58+F58</f>
        <v>0</v>
      </c>
      <c r="I58" s="17">
        <f t="shared" si="30"/>
        <v>697.45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416.2</v>
      </c>
      <c r="F59" s="103">
        <f>'Nacionalno sufinanciranje'!D59</f>
        <v>0</v>
      </c>
      <c r="G59" s="103">
        <f>'Nacionalno sufinanciranje'!E59</f>
        <v>21.9</v>
      </c>
      <c r="H59" s="17">
        <f t="shared" si="30"/>
        <v>0</v>
      </c>
      <c r="I59" s="17">
        <f t="shared" si="30"/>
        <v>438.09999999999997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666.59</v>
      </c>
      <c r="F62" s="13">
        <f t="shared" si="31"/>
        <v>0</v>
      </c>
      <c r="G62" s="13">
        <f t="shared" si="31"/>
        <v>35.090000000000003</v>
      </c>
      <c r="H62" s="13">
        <f t="shared" si="31"/>
        <v>0</v>
      </c>
      <c r="I62" s="13">
        <f t="shared" si="31"/>
        <v>701.68000000000006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666.59</v>
      </c>
      <c r="F64" s="103">
        <f>'Nacionalno sufinanciranje'!D64</f>
        <v>0</v>
      </c>
      <c r="G64" s="103">
        <f>'Nacionalno sufinanciranje'!E64</f>
        <v>35.090000000000003</v>
      </c>
      <c r="H64" s="17">
        <f t="shared" si="32"/>
        <v>0</v>
      </c>
      <c r="I64" s="17">
        <f t="shared" si="32"/>
        <v>701.68000000000006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1081.22</v>
      </c>
      <c r="F70" s="13">
        <f t="shared" si="33"/>
        <v>0</v>
      </c>
      <c r="G70" s="13">
        <f t="shared" si="33"/>
        <v>56.91</v>
      </c>
      <c r="H70" s="13">
        <f t="shared" si="33"/>
        <v>0</v>
      </c>
      <c r="I70" s="13">
        <f t="shared" si="33"/>
        <v>1138.1300000000001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321.22000000000003</v>
      </c>
      <c r="F73" s="103">
        <f>'Nacionalno sufinanciranje'!D73</f>
        <v>0</v>
      </c>
      <c r="G73" s="103">
        <f>'Nacionalno sufinanciranje'!E73</f>
        <v>16.91</v>
      </c>
      <c r="H73" s="17">
        <f t="shared" si="34"/>
        <v>0</v>
      </c>
      <c r="I73" s="17">
        <f t="shared" si="34"/>
        <v>338.13000000000005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760</v>
      </c>
      <c r="F77" s="103">
        <f>'Nacionalno sufinanciranje'!D77</f>
        <v>0</v>
      </c>
      <c r="G77" s="103">
        <f>'Nacionalno sufinanciranje'!E77</f>
        <v>40</v>
      </c>
      <c r="H77" s="17">
        <f t="shared" si="34"/>
        <v>0</v>
      </c>
      <c r="I77" s="17">
        <f t="shared" si="34"/>
        <v>800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4298.45</v>
      </c>
      <c r="F187" s="13">
        <f t="shared" si="84"/>
        <v>0</v>
      </c>
      <c r="G187" s="13">
        <f t="shared" si="84"/>
        <v>226.24</v>
      </c>
      <c r="H187" s="13">
        <f t="shared" si="84"/>
        <v>0</v>
      </c>
      <c r="I187" s="13">
        <f t="shared" si="84"/>
        <v>4524.6899999999996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4298.45</v>
      </c>
      <c r="F200" s="13">
        <f t="shared" si="90"/>
        <v>0</v>
      </c>
      <c r="G200" s="13">
        <f t="shared" si="90"/>
        <v>226.24</v>
      </c>
      <c r="H200" s="13">
        <f t="shared" si="90"/>
        <v>0</v>
      </c>
      <c r="I200" s="13">
        <f t="shared" si="90"/>
        <v>4524.6899999999996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4298.45</v>
      </c>
      <c r="F206" s="13">
        <f t="shared" si="93"/>
        <v>0</v>
      </c>
      <c r="G206" s="13">
        <f t="shared" si="93"/>
        <v>226.24</v>
      </c>
      <c r="H206" s="13">
        <f t="shared" si="93"/>
        <v>0</v>
      </c>
      <c r="I206" s="13">
        <f t="shared" si="93"/>
        <v>4524.6899999999996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4298.45</v>
      </c>
      <c r="F211" s="103">
        <f>'Nacionalno sufinanciranje'!D211</f>
        <v>0</v>
      </c>
      <c r="G211" s="103">
        <f>'Nacionalno sufinanciranje'!E211</f>
        <v>226.24</v>
      </c>
      <c r="H211" s="15">
        <f t="shared" si="94"/>
        <v>0</v>
      </c>
      <c r="I211" s="15">
        <f t="shared" si="94"/>
        <v>4524.6899999999996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79538.61</v>
      </c>
      <c r="F425" s="103">
        <f>'Nacionalno sufinanciranje'!D425</f>
        <v>0</v>
      </c>
      <c r="G425" s="103">
        <f>'Nacionalno sufinanciranje'!E425</f>
        <v>4186.2299999999996</v>
      </c>
      <c r="H425" s="15">
        <f t="shared" ref="H425:I426" si="176">D425+F425</f>
        <v>0</v>
      </c>
      <c r="I425" s="15">
        <f t="shared" si="176"/>
        <v>83724.84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79538.61</v>
      </c>
      <c r="F426" s="117">
        <f>'Nacionalno sufinanciranje'!D426</f>
        <v>0</v>
      </c>
      <c r="G426" s="117">
        <f>'Nacionalno sufinanciranje'!E426</f>
        <v>4186.2299999999996</v>
      </c>
      <c r="H426" s="21">
        <f t="shared" si="176"/>
        <v>0</v>
      </c>
      <c r="I426" s="21">
        <f t="shared" si="176"/>
        <v>83724.84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1390.16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1390.16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1390.16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1163.9499999999998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1015.18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871.39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794.66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76.73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143.79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143.79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148.76999999999998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56.769999999999996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34.869999999999997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21.9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35.090000000000003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35.090000000000003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56.91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16.91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226.24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226.24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226.24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226.24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4186.2299999999996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4186.2299999999996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26412.75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26412.75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26412.75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22114.27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19287.68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16555.95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15098.15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1457.8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2731.73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2731.73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2826.59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1078.78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662.58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416.2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666.59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666.59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1081.22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321.22000000000003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760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4298.45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4298.45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4298.45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4298.45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79538.61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79538.61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Branko Sušilović</cp:lastModifiedBy>
  <cp:lastPrinted>2025-12-18T09:39:09Z</cp:lastPrinted>
  <dcterms:created xsi:type="dcterms:W3CDTF">2025-08-09T19:28:20Z</dcterms:created>
  <dcterms:modified xsi:type="dcterms:W3CDTF">2026-01-28T08:49:11Z</dcterms:modified>
</cp:coreProperties>
</file>